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8" windowWidth="14868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Sheet1!$A$1:$F$113</definedName>
  </definedNames>
  <calcPr calcId="125725" refMode="R1C1"/>
</workbook>
</file>

<file path=xl/calcChain.xml><?xml version="1.0" encoding="utf-8"?>
<calcChain xmlns="http://schemas.openxmlformats.org/spreadsheetml/2006/main">
  <c r="D98" i="1"/>
  <c r="D49"/>
  <c r="D25"/>
  <c r="D86"/>
  <c r="C98"/>
  <c r="C86"/>
  <c r="C25"/>
  <c r="C49" s="1"/>
</calcChain>
</file>

<file path=xl/sharedStrings.xml><?xml version="1.0" encoding="utf-8"?>
<sst xmlns="http://schemas.openxmlformats.org/spreadsheetml/2006/main" count="210" uniqueCount="137">
  <si>
    <t>КОДИ</t>
  </si>
  <si>
    <t>Пiдприємство  Комунальне підприємство «Харківське міське бюро технічної</t>
  </si>
  <si>
    <t>за ЄДРПОУ</t>
  </si>
  <si>
    <t>03355057</t>
  </si>
  <si>
    <t>інвентаризації» Харківської міської ради</t>
  </si>
  <si>
    <t>(найменування)</t>
  </si>
  <si>
    <t>Звіт про фінансові результати (Звіт про сукупний дохід)</t>
  </si>
  <si>
    <t>I. ФIНАНСОВI РЕЗУЛЬТАТИ</t>
  </si>
  <si>
    <t>За аналогічний</t>
  </si>
  <si>
    <t>Стаття</t>
  </si>
  <si>
    <t>Код</t>
  </si>
  <si>
    <t>За звітний</t>
  </si>
  <si>
    <t>період</t>
  </si>
  <si>
    <t>рядка</t>
  </si>
  <si>
    <t>попереднього</t>
  </si>
  <si>
    <t>року</t>
  </si>
  <si>
    <t>Чистий  дохід від реалізації продукції (товарів, робіт, послуг)</t>
  </si>
  <si>
    <t>Чисті зароблені страхові премії</t>
  </si>
  <si>
    <t>-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</si>
  <si>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</si>
  <si>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</si>
  <si>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</si>
  <si>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</si>
  <si>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</t>
  </si>
  <si>
    <t>(товарів,робiт,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</si>
  <si>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</si>
  <si>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</si>
  <si>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</si>
  <si>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</si>
  <si>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</t>
  </si>
  <si>
    <t>зобов’язань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</si>
  <si>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</si>
  <si>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</si>
  <si>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</si>
  <si>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Iншi операцiйнi доходи</t>
  </si>
  <si>
    <t>у тому числі:</t>
  </si>
  <si>
    <t>дохід від зміни вартості активів, які оцінюються за</t>
  </si>
  <si>
    <t>справедливою вартістю</t>
  </si>
  <si>
    <t>дохід від первісного визнання біологічних активів і</t>
  </si>
  <si>
    <t>сільськогосподарської продукції</t>
  </si>
  <si>
    <t>дохід від використання коштів, вивільнених від</t>
  </si>
  <si>
    <t>оподаткування</t>
  </si>
  <si>
    <t>Адміністративні витрати</t>
  </si>
  <si>
    <t>Витрати на збут</t>
  </si>
  <si>
    <t>Інші операційні витрати</t>
  </si>
  <si>
    <t>у тому числі:</t>
  </si>
  <si>
    <t>витрати від зміни вартості активів, які оцінюються за</t>
  </si>
  <si>
    <t>справедливою вартістю</t>
  </si>
  <si>
    <t>витрати від первісного визнання біологічних активів і</t>
  </si>
  <si>
    <t>сільськогосподарської продукції</t>
  </si>
  <si>
    <t>Фінансовий результат від операційної діяльності:</t>
  </si>
  <si>
    <t>прибуток</t>
  </si>
  <si>
    <t>збиток</t>
  </si>
  <si>
    <t>Доход від участі в капіталі</t>
  </si>
  <si>
    <t>Інші фінансові доходи</t>
  </si>
  <si>
    <t>Інші доходи</t>
  </si>
  <si>
    <t>у тому числі: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</si>
  <si>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</si>
  <si>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</si>
  <si>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</si>
  <si>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</si>
  <si>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</si>
  <si>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Продовження додатка 2</t>
  </si>
  <si>
    <t>Фінансовий результат до оподаткування:</t>
  </si>
  <si>
    <t>прибуток</t>
  </si>
  <si>
    <t>збиток</t>
  </si>
  <si>
    <t>Витрати (дохід) з податку на прибуток</t>
  </si>
  <si>
    <t>Прибуток (збиток) від припиненої діяльності після</t>
  </si>
  <si>
    <t>-</t>
  </si>
  <si>
    <t>оподаткування</t>
  </si>
  <si>
    <t>Чистий фінансовий результат:</t>
  </si>
  <si>
    <t>прибуток</t>
  </si>
  <si>
    <t>збиток</t>
  </si>
  <si>
    <t>II. СУКУПНИЙ ДОХІД</t>
  </si>
  <si>
    <t>Стаття</t>
  </si>
  <si>
    <t>Код</t>
  </si>
  <si>
    <t>За звітний</t>
  </si>
  <si>
    <t>рядка</t>
  </si>
  <si>
    <t>період</t>
  </si>
  <si>
    <t>Дооцінка (уцінка) необоротних активів</t>
  </si>
  <si>
    <t>-</t>
  </si>
  <si>
    <t>Дооцінка (уцінка) фінансових інструментів</t>
  </si>
  <si>
    <t>-</t>
  </si>
  <si>
    <t>Накопичені курсові різниці</t>
  </si>
  <si>
    <t>-</t>
  </si>
  <si>
    <t>Частка іншого сукупного доходу асоційованих та спільних</t>
  </si>
  <si>
    <t>-</t>
  </si>
  <si>
    <t>підприємств</t>
  </si>
  <si>
    <t>Інший сукупний дохід</t>
  </si>
  <si>
    <t>-</t>
  </si>
  <si>
    <t>Інший сукупний дохід до оподаткування</t>
  </si>
  <si>
    <t>-</t>
  </si>
  <si>
    <t>Податок на прибуток, пов’язаний з іншим сукупним доходом</t>
  </si>
  <si>
    <t>-</t>
  </si>
  <si>
    <t>Інший сукупний дохід після оподаткування</t>
  </si>
  <si>
    <t>-</t>
  </si>
  <si>
    <t>Сукупний дохід (сума рядків 2350, 2355 та 2460)</t>
  </si>
  <si>
    <t>ІІІ. ЕЛЕМЕНТИ ОПЕРАЦІЙНИХ ВИТРАТ</t>
  </si>
  <si>
    <t>Назва статті</t>
  </si>
  <si>
    <t>Код</t>
  </si>
  <si>
    <t>За звітний</t>
  </si>
  <si>
    <t>рядка</t>
  </si>
  <si>
    <t>період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</si>
  <si>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</si>
  <si>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</si>
  <si>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</si>
  <si>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</si>
  <si>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</si>
  <si>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Разом</t>
  </si>
  <si>
    <t>ІV.  РОЗРАХУНОК ПОКАЗНИКІВ ПРИБУТКОВОСТІ АКЦІЙ</t>
  </si>
  <si>
    <t>Назва статті</t>
  </si>
  <si>
    <t>Код</t>
  </si>
  <si>
    <t>За звітний</t>
  </si>
  <si>
    <t>рядка</t>
  </si>
  <si>
    <t>період</t>
  </si>
  <si>
    <t>Середньорічна кількість простих акцій</t>
  </si>
  <si>
    <t>-</t>
  </si>
  <si>
    <t>Скоригована середньорічна кількість простих акцій</t>
  </si>
  <si>
    <t>-</t>
  </si>
  <si>
    <t>Чистий прибуток (збиток) на одну просту акцію</t>
  </si>
  <si>
    <t>-</t>
  </si>
  <si>
    <t>Скоригований чистий прибуток (збиток)  на</t>
  </si>
  <si>
    <t>одну просту акцію</t>
  </si>
  <si>
    <t>-</t>
  </si>
  <si>
    <t>Дивіденди на одну просту акцію</t>
  </si>
  <si>
    <t>-</t>
  </si>
  <si>
    <t>Керiвник</t>
  </si>
  <si>
    <t>Оберемок Олексій Миколайович</t>
  </si>
  <si>
    <t>Головний бухгалтер</t>
  </si>
  <si>
    <t>Козирєва Ірина Володимирівна</t>
  </si>
  <si>
    <t>Дата (рік,місяць,число)</t>
  </si>
  <si>
    <t>(                            )</t>
  </si>
  <si>
    <t xml:space="preserve">    Форма №2 Код за ДКУД</t>
  </si>
  <si>
    <t>01</t>
  </si>
  <si>
    <t>(22)</t>
  </si>
  <si>
    <t xml:space="preserve">                                                                        за   Рік 2019 р.</t>
  </si>
  <si>
    <t>(12)</t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</si>
</sst>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sz val="10"/>
      <name val="Times New Roman Bold"/>
      <family val="2"/>
    </font>
    <font>
      <sz val="10"/>
      <name val="Times New Roman"/>
      <family val="2"/>
    </font>
    <font>
      <sz val="9"/>
      <name val="Times New Roman"/>
      <family val="2"/>
    </font>
    <font>
      <sz val="9"/>
      <name val="Times New Roman Bold"/>
      <family val="2"/>
    </font>
    <font>
      <sz val="9"/>
      <name val="Times New Roman Bold"/>
      <family val="2"/>
    </font>
    <font>
      <sz val="8"/>
      <name val="Times New Roman"/>
      <family val="2"/>
    </font>
    <font>
      <sz val="11"/>
      <name val="Times New Roman Bold"/>
      <family val="2"/>
    </font>
    <font>
      <sz val="11"/>
      <name val="Times New Roman"/>
      <family val="2"/>
    </font>
    <font>
      <sz val="11"/>
      <name val="Times New Roman Italic"/>
      <family val="2"/>
    </font>
    <font>
      <sz val="10"/>
      <name val="Times New Roman Italic"/>
      <family val="2"/>
    </font>
    <font>
      <sz val="9"/>
      <name val="Arial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 Bold"/>
      <family val="2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8" fillId="0" borderId="0" xfId="0" applyNumberFormat="1" applyFont="1"/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NumberFormat="1" applyFont="1"/>
    <xf numFmtId="0" fontId="0" fillId="0" borderId="2" xfId="0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8" fillId="0" borderId="1" xfId="0" applyNumberFormat="1" applyFont="1" applyBorder="1"/>
    <xf numFmtId="0" fontId="0" fillId="0" borderId="1" xfId="0" applyBorder="1"/>
    <xf numFmtId="0" fontId="9" fillId="0" borderId="1" xfId="0" applyNumberFormat="1" applyFont="1" applyBorder="1"/>
    <xf numFmtId="0" fontId="10" fillId="0" borderId="1" xfId="0" applyNumberFormat="1" applyFont="1" applyBorder="1"/>
    <xf numFmtId="0" fontId="7" fillId="0" borderId="1" xfId="0" applyNumberFormat="1" applyFont="1" applyBorder="1"/>
    <xf numFmtId="0" fontId="11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8" fillId="0" borderId="2" xfId="0" applyNumberFormat="1" applyFont="1" applyBorder="1"/>
    <xf numFmtId="0" fontId="8" fillId="0" borderId="3" xfId="0" applyNumberFormat="1" applyFont="1" applyBorder="1"/>
    <xf numFmtId="0" fontId="17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3" fillId="0" borderId="0" xfId="0" applyNumberFormat="1" applyFont="1" applyAlignment="1">
      <alignment horizontal="left"/>
    </xf>
    <xf numFmtId="1" fontId="17" fillId="0" borderId="0" xfId="0" applyNumberFormat="1" applyFont="1" applyAlignment="1">
      <alignment horizontal="left"/>
    </xf>
    <xf numFmtId="1" fontId="0" fillId="0" borderId="2" xfId="0" applyNumberForma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11" xfId="0" applyFont="1" applyBorder="1" applyAlignment="1">
      <alignment horizontal="right"/>
    </xf>
    <xf numFmtId="0" fontId="7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topLeftCell="A100" workbookViewId="0">
      <selection activeCell="C98" sqref="C98"/>
    </sheetView>
  </sheetViews>
  <sheetFormatPr defaultRowHeight="13.2"/>
  <cols>
    <col min="1" max="1" width="57" customWidth="1"/>
    <col min="2" max="2" width="7.109375" customWidth="1"/>
    <col min="3" max="3" width="14.109375" style="33" customWidth="1"/>
    <col min="4" max="4" width="15.109375" style="33" customWidth="1"/>
    <col min="5" max="5" width="4.109375" customWidth="1"/>
    <col min="6" max="6" width="3.88671875" customWidth="1"/>
  </cols>
  <sheetData>
    <row r="1" spans="1:6">
      <c r="A1" s="1"/>
      <c r="D1" s="52" t="s">
        <v>0</v>
      </c>
      <c r="E1" s="53"/>
      <c r="F1" s="54"/>
    </row>
    <row r="2" spans="1:6">
      <c r="A2" s="63" t="s">
        <v>130</v>
      </c>
      <c r="B2" s="63"/>
      <c r="C2" s="64"/>
      <c r="D2" s="6">
        <v>2020</v>
      </c>
      <c r="E2" s="30" t="s">
        <v>133</v>
      </c>
      <c r="F2" s="32" t="s">
        <v>133</v>
      </c>
    </row>
    <row r="3" spans="1:6">
      <c r="A3" s="8" t="s">
        <v>1</v>
      </c>
      <c r="C3" s="34" t="s">
        <v>2</v>
      </c>
      <c r="D3" s="55" t="s">
        <v>3</v>
      </c>
      <c r="E3" s="56"/>
      <c r="F3" s="57"/>
    </row>
    <row r="4" spans="1:6">
      <c r="A4" s="8" t="s">
        <v>4</v>
      </c>
    </row>
    <row r="5" spans="1:6">
      <c r="A5" s="4" t="s">
        <v>5</v>
      </c>
    </row>
    <row r="6" spans="1:6">
      <c r="A6" s="61" t="s">
        <v>6</v>
      </c>
      <c r="B6" s="61"/>
      <c r="C6" s="61"/>
      <c r="D6" s="61"/>
    </row>
    <row r="7" spans="1:6">
      <c r="A7" s="13" t="s">
        <v>135</v>
      </c>
      <c r="B7" s="2"/>
    </row>
    <row r="8" spans="1:6">
      <c r="B8" s="29" t="s">
        <v>132</v>
      </c>
      <c r="C8" s="35"/>
      <c r="D8" s="21">
        <v>1801003</v>
      </c>
    </row>
    <row r="9" spans="1:6">
      <c r="A9" s="62" t="s">
        <v>7</v>
      </c>
      <c r="B9" s="62"/>
      <c r="C9" s="62"/>
      <c r="D9" s="62"/>
    </row>
    <row r="10" spans="1:6">
      <c r="A10" s="58" t="s">
        <v>9</v>
      </c>
      <c r="B10" s="9"/>
      <c r="C10" s="36"/>
      <c r="D10" s="37" t="s">
        <v>8</v>
      </c>
    </row>
    <row r="11" spans="1:6">
      <c r="A11" s="59"/>
      <c r="B11" s="10" t="s">
        <v>10</v>
      </c>
      <c r="C11" s="38" t="s">
        <v>11</v>
      </c>
      <c r="D11" s="39" t="s">
        <v>12</v>
      </c>
    </row>
    <row r="12" spans="1:6">
      <c r="A12" s="59"/>
      <c r="B12" s="10" t="s">
        <v>13</v>
      </c>
      <c r="C12" s="38" t="s">
        <v>12</v>
      </c>
      <c r="D12" s="39" t="s">
        <v>14</v>
      </c>
    </row>
    <row r="13" spans="1:6">
      <c r="A13" s="60"/>
      <c r="B13" s="11"/>
      <c r="C13" s="40"/>
      <c r="D13" s="41" t="s">
        <v>15</v>
      </c>
    </row>
    <row r="14" spans="1:6" ht="13.8">
      <c r="A14" s="12">
        <v>1</v>
      </c>
      <c r="B14" s="12">
        <v>2</v>
      </c>
      <c r="C14" s="12">
        <v>3</v>
      </c>
      <c r="D14" s="12">
        <v>4</v>
      </c>
    </row>
    <row r="15" spans="1:6" ht="13.8">
      <c r="A15" s="14" t="s">
        <v>16</v>
      </c>
      <c r="B15" s="23">
        <v>2000</v>
      </c>
      <c r="C15" s="20">
        <v>16483</v>
      </c>
      <c r="D15" s="20">
        <v>19323</v>
      </c>
    </row>
    <row r="16" spans="1:6" ht="13.8">
      <c r="A16" s="16" t="s">
        <v>17</v>
      </c>
      <c r="B16" s="24">
        <v>2010</v>
      </c>
      <c r="C16" s="20" t="s">
        <v>18</v>
      </c>
      <c r="D16" s="20" t="s">
        <v>18</v>
      </c>
    </row>
    <row r="17" spans="1:5" ht="13.8">
      <c r="A17" s="16" t="s">
        <v>19</v>
      </c>
      <c r="B17" s="24">
        <v>2011</v>
      </c>
      <c r="C17" s="20" t="s">
        <v>18</v>
      </c>
      <c r="D17" s="20" t="s">
        <v>18</v>
      </c>
    </row>
    <row r="18" spans="1:5" ht="13.8">
      <c r="A18" s="16" t="s">
        <v>20</v>
      </c>
      <c r="B18" s="24">
        <v>2012</v>
      </c>
      <c r="C18" s="20" t="s">
        <v>18</v>
      </c>
      <c r="D18" s="20" t="s">
        <v>18</v>
      </c>
    </row>
    <row r="19" spans="1:5" ht="13.8">
      <c r="A19" s="16" t="s">
        <v>21</v>
      </c>
      <c r="B19" s="24">
        <v>2013</v>
      </c>
      <c r="C19" s="20" t="s">
        <v>18</v>
      </c>
      <c r="D19" s="20" t="s">
        <v>18</v>
      </c>
    </row>
    <row r="20" spans="1:5" ht="13.8">
      <c r="A20" s="17" t="s">
        <v>22</v>
      </c>
      <c r="B20" s="24">
        <v>2014</v>
      </c>
      <c r="C20" s="20" t="s">
        <v>18</v>
      </c>
      <c r="D20" s="20" t="s">
        <v>18</v>
      </c>
    </row>
    <row r="21" spans="1:5" ht="13.8">
      <c r="A21" s="14" t="s">
        <v>23</v>
      </c>
      <c r="B21" s="7"/>
      <c r="C21" s="42"/>
      <c r="D21" s="42"/>
    </row>
    <row r="22" spans="1:5" ht="13.8">
      <c r="A22" s="14" t="s">
        <v>24</v>
      </c>
      <c r="B22" s="23">
        <v>2050</v>
      </c>
      <c r="C22" s="20">
        <v>4630</v>
      </c>
      <c r="D22" s="20">
        <v>10767</v>
      </c>
      <c r="E22" s="5"/>
    </row>
    <row r="23" spans="1:5" ht="13.8">
      <c r="A23" s="16" t="s">
        <v>25</v>
      </c>
      <c r="B23" s="24">
        <v>2070</v>
      </c>
      <c r="C23" s="20" t="s">
        <v>18</v>
      </c>
      <c r="D23" s="20" t="s">
        <v>18</v>
      </c>
    </row>
    <row r="24" spans="1:5" ht="13.8">
      <c r="A24" s="18" t="s">
        <v>26</v>
      </c>
      <c r="B24" s="7"/>
      <c r="C24" s="42"/>
      <c r="D24" s="42"/>
    </row>
    <row r="25" spans="1:5" ht="13.8">
      <c r="A25" s="14" t="s">
        <v>27</v>
      </c>
      <c r="B25" s="23">
        <v>2090</v>
      </c>
      <c r="C25" s="20">
        <f>C15-C22</f>
        <v>11853</v>
      </c>
      <c r="D25" s="20">
        <f>D15-D22</f>
        <v>8556</v>
      </c>
    </row>
    <row r="26" spans="1:5" ht="13.8">
      <c r="A26" s="14" t="s">
        <v>28</v>
      </c>
      <c r="B26" s="23">
        <v>2095</v>
      </c>
      <c r="C26" s="20" t="s">
        <v>131</v>
      </c>
      <c r="D26" s="20" t="s">
        <v>131</v>
      </c>
      <c r="E26" s="5"/>
    </row>
    <row r="27" spans="1:5" ht="13.8">
      <c r="A27" s="16" t="s">
        <v>29</v>
      </c>
      <c r="B27" s="24">
        <v>2105</v>
      </c>
      <c r="C27" s="20" t="s">
        <v>18</v>
      </c>
      <c r="D27" s="20" t="s">
        <v>18</v>
      </c>
    </row>
    <row r="28" spans="1:5" ht="13.8">
      <c r="A28" s="16" t="s">
        <v>30</v>
      </c>
      <c r="B28" s="7"/>
      <c r="C28" s="42"/>
      <c r="D28" s="42"/>
    </row>
    <row r="29" spans="1:5" ht="13.8">
      <c r="A29" s="16" t="s">
        <v>31</v>
      </c>
      <c r="B29" s="24">
        <v>2110</v>
      </c>
      <c r="C29" s="20" t="s">
        <v>18</v>
      </c>
      <c r="D29" s="20" t="s">
        <v>18</v>
      </c>
    </row>
    <row r="30" spans="1:5" ht="13.8">
      <c r="A30" s="16" t="s">
        <v>32</v>
      </c>
      <c r="B30" s="24">
        <v>2111</v>
      </c>
      <c r="C30" s="20" t="s">
        <v>18</v>
      </c>
      <c r="D30" s="20" t="s">
        <v>18</v>
      </c>
    </row>
    <row r="31" spans="1:5" ht="13.8">
      <c r="A31" s="16" t="s">
        <v>33</v>
      </c>
      <c r="B31" s="24">
        <v>2112</v>
      </c>
      <c r="C31" s="20" t="s">
        <v>18</v>
      </c>
      <c r="D31" s="20" t="s">
        <v>18</v>
      </c>
    </row>
    <row r="32" spans="1:5" ht="13.8">
      <c r="A32" s="14" t="s">
        <v>34</v>
      </c>
      <c r="B32" s="23">
        <v>2120</v>
      </c>
      <c r="C32" s="20">
        <v>231</v>
      </c>
      <c r="D32" s="20">
        <v>689</v>
      </c>
    </row>
    <row r="33" spans="1:5" ht="13.8">
      <c r="A33" s="16" t="s">
        <v>35</v>
      </c>
      <c r="B33" s="24">
        <v>2121</v>
      </c>
      <c r="C33" s="20" t="s">
        <v>18</v>
      </c>
      <c r="D33" s="20" t="s">
        <v>18</v>
      </c>
    </row>
    <row r="34" spans="1:5" ht="13.8">
      <c r="A34" s="16" t="s">
        <v>36</v>
      </c>
      <c r="B34" s="7"/>
      <c r="C34" s="42"/>
      <c r="D34" s="42"/>
    </row>
    <row r="35" spans="1:5" ht="13.8">
      <c r="A35" s="16" t="s">
        <v>37</v>
      </c>
      <c r="B35" s="7"/>
      <c r="C35" s="42"/>
      <c r="D35" s="42"/>
    </row>
    <row r="36" spans="1:5" ht="13.8">
      <c r="A36" s="16" t="s">
        <v>38</v>
      </c>
      <c r="B36" s="24">
        <v>2122</v>
      </c>
      <c r="C36" s="20" t="s">
        <v>18</v>
      </c>
      <c r="D36" s="20" t="s">
        <v>18</v>
      </c>
    </row>
    <row r="37" spans="1:5" ht="13.8">
      <c r="A37" s="16" t="s">
        <v>39</v>
      </c>
      <c r="B37" s="7"/>
      <c r="C37" s="42"/>
      <c r="D37" s="42"/>
    </row>
    <row r="38" spans="1:5" ht="13.8">
      <c r="A38" s="16" t="s">
        <v>40</v>
      </c>
      <c r="B38" s="24">
        <v>2123</v>
      </c>
      <c r="C38" s="20" t="s">
        <v>18</v>
      </c>
      <c r="D38" s="20" t="s">
        <v>18</v>
      </c>
    </row>
    <row r="39" spans="1:5" ht="13.8">
      <c r="A39" s="16" t="s">
        <v>41</v>
      </c>
      <c r="B39" s="7"/>
      <c r="C39" s="42"/>
      <c r="D39" s="42"/>
    </row>
    <row r="40" spans="1:5" ht="13.8">
      <c r="A40" s="14" t="s">
        <v>42</v>
      </c>
      <c r="B40" s="23">
        <v>2130</v>
      </c>
      <c r="C40" s="20">
        <v>11453</v>
      </c>
      <c r="D40" s="20">
        <v>8856</v>
      </c>
      <c r="E40" s="5"/>
    </row>
    <row r="41" spans="1:5" ht="13.8">
      <c r="A41" s="14" t="s">
        <v>43</v>
      </c>
      <c r="B41" s="23">
        <v>2150</v>
      </c>
      <c r="C41" s="20">
        <v>169</v>
      </c>
      <c r="D41" s="20">
        <v>110</v>
      </c>
      <c r="E41" s="5"/>
    </row>
    <row r="42" spans="1:5" ht="13.8">
      <c r="A42" s="14" t="s">
        <v>44</v>
      </c>
      <c r="B42" s="23">
        <v>2180</v>
      </c>
      <c r="C42" s="20">
        <v>380</v>
      </c>
      <c r="D42" s="20">
        <v>152</v>
      </c>
      <c r="E42" s="5"/>
    </row>
    <row r="43" spans="1:5" ht="13.8">
      <c r="A43" s="16" t="s">
        <v>45</v>
      </c>
      <c r="B43" s="24">
        <v>2181</v>
      </c>
      <c r="C43" s="20" t="s">
        <v>18</v>
      </c>
      <c r="D43" s="20" t="s">
        <v>18</v>
      </c>
    </row>
    <row r="44" spans="1:5" ht="13.8">
      <c r="A44" s="16" t="s">
        <v>46</v>
      </c>
      <c r="B44" s="7"/>
      <c r="C44" s="42"/>
      <c r="D44" s="42"/>
    </row>
    <row r="45" spans="1:5" ht="13.8">
      <c r="A45" s="16" t="s">
        <v>47</v>
      </c>
      <c r="B45" s="7"/>
      <c r="C45" s="42"/>
      <c r="D45" s="42"/>
    </row>
    <row r="46" spans="1:5" ht="13.8">
      <c r="A46" s="16" t="s">
        <v>48</v>
      </c>
      <c r="B46" s="24">
        <v>2182</v>
      </c>
      <c r="C46" s="20" t="s">
        <v>18</v>
      </c>
      <c r="D46" s="20" t="s">
        <v>18</v>
      </c>
    </row>
    <row r="47" spans="1:5" ht="13.8">
      <c r="A47" s="16" t="s">
        <v>49</v>
      </c>
      <c r="B47" s="7"/>
      <c r="C47" s="42"/>
      <c r="D47" s="42"/>
    </row>
    <row r="48" spans="1:5" ht="13.8">
      <c r="A48" s="18" t="s">
        <v>50</v>
      </c>
      <c r="B48" s="7"/>
      <c r="C48" s="42"/>
      <c r="D48" s="42"/>
    </row>
    <row r="49" spans="1:5" ht="13.8">
      <c r="A49" s="14" t="s">
        <v>51</v>
      </c>
      <c r="B49" s="23">
        <v>2190</v>
      </c>
      <c r="C49" s="20">
        <f>C25+C32-C40-C41-C42</f>
        <v>82</v>
      </c>
      <c r="D49" s="20">
        <f>D25+D32-D40-D41-D42</f>
        <v>127</v>
      </c>
    </row>
    <row r="50" spans="1:5" ht="13.8">
      <c r="A50" s="14" t="s">
        <v>52</v>
      </c>
      <c r="B50" s="23">
        <v>2195</v>
      </c>
      <c r="C50" s="20" t="s">
        <v>131</v>
      </c>
      <c r="D50" s="20" t="s">
        <v>131</v>
      </c>
      <c r="E50" s="5"/>
    </row>
    <row r="51" spans="1:5" ht="13.8">
      <c r="A51" s="14" t="s">
        <v>53</v>
      </c>
      <c r="B51" s="23">
        <v>2200</v>
      </c>
      <c r="C51" s="20" t="s">
        <v>18</v>
      </c>
      <c r="D51" s="20" t="s">
        <v>18</v>
      </c>
    </row>
    <row r="52" spans="1:5" ht="13.8">
      <c r="A52" s="14" t="s">
        <v>54</v>
      </c>
      <c r="B52" s="23">
        <v>2220</v>
      </c>
      <c r="C52" s="20" t="s">
        <v>18</v>
      </c>
      <c r="D52" s="20" t="s">
        <v>18</v>
      </c>
    </row>
    <row r="53" spans="1:5" ht="13.8">
      <c r="A53" s="14" t="s">
        <v>55</v>
      </c>
      <c r="B53" s="23">
        <v>2240</v>
      </c>
      <c r="C53" s="20" t="s">
        <v>18</v>
      </c>
      <c r="D53" s="20" t="s">
        <v>18</v>
      </c>
    </row>
    <row r="54" spans="1:5" ht="13.8">
      <c r="A54" s="16" t="s">
        <v>56</v>
      </c>
      <c r="B54" s="24">
        <v>2241</v>
      </c>
      <c r="C54" s="20" t="s">
        <v>18</v>
      </c>
      <c r="D54" s="20" t="s">
        <v>18</v>
      </c>
    </row>
    <row r="55" spans="1:5" ht="13.8">
      <c r="A55" s="16" t="s">
        <v>57</v>
      </c>
      <c r="B55" s="7"/>
      <c r="C55" s="42"/>
      <c r="D55" s="42"/>
    </row>
    <row r="56" spans="1:5" ht="13.8">
      <c r="A56" s="14" t="s">
        <v>58</v>
      </c>
      <c r="B56" s="23">
        <v>2250</v>
      </c>
      <c r="C56" s="20" t="s">
        <v>131</v>
      </c>
      <c r="D56" s="20" t="s">
        <v>131</v>
      </c>
      <c r="E56" s="5"/>
    </row>
    <row r="57" spans="1:5" ht="13.8">
      <c r="A57" s="14" t="s">
        <v>59</v>
      </c>
      <c r="B57" s="23">
        <v>2255</v>
      </c>
      <c r="C57" s="20" t="s">
        <v>131</v>
      </c>
      <c r="D57" s="20" t="s">
        <v>131</v>
      </c>
      <c r="E57" s="5"/>
    </row>
    <row r="58" spans="1:5" ht="13.8">
      <c r="A58" s="14" t="s">
        <v>60</v>
      </c>
      <c r="B58" s="23">
        <v>2270</v>
      </c>
      <c r="C58" s="20">
        <v>18</v>
      </c>
      <c r="D58" s="20">
        <v>5</v>
      </c>
      <c r="E58" s="5"/>
    </row>
    <row r="59" spans="1:5" ht="13.8">
      <c r="A59" s="16" t="s">
        <v>61</v>
      </c>
      <c r="B59" s="24">
        <v>2275</v>
      </c>
      <c r="C59" s="20" t="s">
        <v>18</v>
      </c>
      <c r="D59" s="20" t="s">
        <v>18</v>
      </c>
    </row>
    <row r="60" spans="1:5">
      <c r="A60" s="15"/>
      <c r="B60" s="7"/>
      <c r="C60" s="42"/>
      <c r="D60" s="42"/>
    </row>
    <row r="61" spans="1:5">
      <c r="A61" s="19" t="s">
        <v>62</v>
      </c>
      <c r="B61" s="7"/>
      <c r="C61" s="42"/>
      <c r="D61" s="42"/>
    </row>
    <row r="62" spans="1:5" ht="13.8">
      <c r="A62" s="18" t="s">
        <v>63</v>
      </c>
      <c r="B62" s="7"/>
      <c r="C62" s="42"/>
      <c r="D62" s="42"/>
    </row>
    <row r="63" spans="1:5" ht="13.8">
      <c r="A63" s="14" t="s">
        <v>64</v>
      </c>
      <c r="B63" s="23">
        <v>2290</v>
      </c>
      <c r="C63" s="20">
        <v>64</v>
      </c>
      <c r="D63" s="20">
        <v>122</v>
      </c>
    </row>
    <row r="64" spans="1:5" ht="13.8">
      <c r="A64" s="14" t="s">
        <v>65</v>
      </c>
      <c r="B64" s="23">
        <v>2295</v>
      </c>
      <c r="C64" s="20" t="s">
        <v>131</v>
      </c>
      <c r="D64" s="20" t="s">
        <v>131</v>
      </c>
    </row>
    <row r="65" spans="1:4" ht="13.8">
      <c r="A65" s="14" t="s">
        <v>66</v>
      </c>
      <c r="B65" s="23">
        <v>2300</v>
      </c>
      <c r="C65" s="22" t="s">
        <v>136</v>
      </c>
      <c r="D65" s="22" t="s">
        <v>134</v>
      </c>
    </row>
    <row r="66" spans="1:4" ht="13.8">
      <c r="A66" s="14" t="s">
        <v>67</v>
      </c>
      <c r="B66" s="23">
        <v>2305</v>
      </c>
      <c r="C66" s="20" t="s">
        <v>68</v>
      </c>
      <c r="D66" s="20" t="s">
        <v>18</v>
      </c>
    </row>
    <row r="67" spans="1:4" ht="13.8">
      <c r="A67" s="14" t="s">
        <v>69</v>
      </c>
      <c r="B67" s="7"/>
      <c r="C67" s="42"/>
      <c r="D67" s="42"/>
    </row>
    <row r="68" spans="1:4" ht="13.8">
      <c r="A68" s="18" t="s">
        <v>70</v>
      </c>
      <c r="B68" s="7"/>
      <c r="C68" s="42"/>
      <c r="D68" s="42"/>
    </row>
    <row r="69" spans="1:4" ht="13.8">
      <c r="A69" s="14" t="s">
        <v>71</v>
      </c>
      <c r="B69" s="23">
        <v>2350</v>
      </c>
      <c r="C69" s="20">
        <v>52</v>
      </c>
      <c r="D69" s="20">
        <v>100</v>
      </c>
    </row>
    <row r="70" spans="1:4" ht="13.8">
      <c r="A70" s="14" t="s">
        <v>72</v>
      </c>
      <c r="B70" s="23">
        <v>2355</v>
      </c>
      <c r="C70" s="20" t="s">
        <v>131</v>
      </c>
      <c r="D70" s="20" t="s">
        <v>131</v>
      </c>
    </row>
    <row r="71" spans="1:4" ht="13.8">
      <c r="A71" s="65" t="s">
        <v>73</v>
      </c>
      <c r="B71" s="65"/>
      <c r="C71" s="65"/>
      <c r="D71" s="65"/>
    </row>
    <row r="72" spans="1:4" ht="13.8">
      <c r="A72" s="49" t="s">
        <v>74</v>
      </c>
      <c r="B72" s="25" t="s">
        <v>75</v>
      </c>
      <c r="C72" s="43" t="s">
        <v>76</v>
      </c>
      <c r="D72" s="43" t="s">
        <v>8</v>
      </c>
    </row>
    <row r="73" spans="1:4" ht="13.8">
      <c r="A73" s="50"/>
      <c r="B73" s="26" t="s">
        <v>77</v>
      </c>
      <c r="C73" s="44" t="s">
        <v>78</v>
      </c>
      <c r="D73" s="44" t="s">
        <v>12</v>
      </c>
    </row>
    <row r="74" spans="1:4" ht="13.8">
      <c r="A74" s="50"/>
      <c r="B74" s="26"/>
      <c r="C74" s="44"/>
      <c r="D74" s="44" t="s">
        <v>14</v>
      </c>
    </row>
    <row r="75" spans="1:4" ht="12.75" customHeight="1">
      <c r="A75" s="51"/>
      <c r="B75" s="11"/>
      <c r="C75" s="40"/>
      <c r="D75" s="45" t="s">
        <v>15</v>
      </c>
    </row>
    <row r="76" spans="1:4" ht="13.8">
      <c r="A76" s="12">
        <v>1</v>
      </c>
      <c r="B76" s="12">
        <v>2</v>
      </c>
      <c r="C76" s="12">
        <v>3</v>
      </c>
      <c r="D76" s="46">
        <v>4</v>
      </c>
    </row>
    <row r="77" spans="1:4" ht="13.8">
      <c r="A77" s="14" t="s">
        <v>79</v>
      </c>
      <c r="B77" s="23">
        <v>2400</v>
      </c>
      <c r="C77" s="20" t="s">
        <v>80</v>
      </c>
      <c r="D77" s="20" t="s">
        <v>18</v>
      </c>
    </row>
    <row r="78" spans="1:4" ht="13.8">
      <c r="A78" s="14" t="s">
        <v>81</v>
      </c>
      <c r="B78" s="23">
        <v>2405</v>
      </c>
      <c r="C78" s="20" t="s">
        <v>82</v>
      </c>
      <c r="D78" s="20" t="s">
        <v>18</v>
      </c>
    </row>
    <row r="79" spans="1:4" ht="13.8">
      <c r="A79" s="14" t="s">
        <v>83</v>
      </c>
      <c r="B79" s="23">
        <v>2410</v>
      </c>
      <c r="C79" s="20" t="s">
        <v>84</v>
      </c>
      <c r="D79" s="20" t="s">
        <v>18</v>
      </c>
    </row>
    <row r="80" spans="1:4" ht="13.8">
      <c r="A80" s="27" t="s">
        <v>85</v>
      </c>
      <c r="B80" s="23">
        <v>2415</v>
      </c>
      <c r="C80" s="20" t="s">
        <v>86</v>
      </c>
      <c r="D80" s="20" t="s">
        <v>18</v>
      </c>
    </row>
    <row r="81" spans="1:5" ht="13.8">
      <c r="A81" s="28" t="s">
        <v>87</v>
      </c>
      <c r="B81" s="7"/>
      <c r="C81" s="42"/>
      <c r="D81" s="42"/>
    </row>
    <row r="82" spans="1:5" ht="13.8">
      <c r="A82" s="14" t="s">
        <v>88</v>
      </c>
      <c r="B82" s="23">
        <v>2445</v>
      </c>
      <c r="C82" s="20" t="s">
        <v>89</v>
      </c>
      <c r="D82" s="20" t="s">
        <v>18</v>
      </c>
    </row>
    <row r="83" spans="1:5" ht="13.8">
      <c r="A83" s="18" t="s">
        <v>90</v>
      </c>
      <c r="B83" s="12">
        <v>2450</v>
      </c>
      <c r="C83" s="20" t="s">
        <v>91</v>
      </c>
      <c r="D83" s="20" t="s">
        <v>18</v>
      </c>
    </row>
    <row r="84" spans="1:5" ht="13.8">
      <c r="A84" s="14" t="s">
        <v>92</v>
      </c>
      <c r="B84" s="23">
        <v>2455</v>
      </c>
      <c r="C84" s="20" t="s">
        <v>93</v>
      </c>
      <c r="D84" s="20" t="s">
        <v>18</v>
      </c>
    </row>
    <row r="85" spans="1:5" ht="13.8">
      <c r="A85" s="18" t="s">
        <v>94</v>
      </c>
      <c r="B85" s="12">
        <v>2460</v>
      </c>
      <c r="C85" s="20" t="s">
        <v>95</v>
      </c>
      <c r="D85" s="20" t="s">
        <v>18</v>
      </c>
    </row>
    <row r="86" spans="1:5" ht="13.8">
      <c r="A86" s="18" t="s">
        <v>96</v>
      </c>
      <c r="B86" s="12">
        <v>2465</v>
      </c>
      <c r="C86" s="20">
        <f>C69</f>
        <v>52</v>
      </c>
      <c r="D86" s="31">
        <f>D69</f>
        <v>100</v>
      </c>
    </row>
    <row r="87" spans="1:5" ht="13.8">
      <c r="A87" s="66" t="s">
        <v>97</v>
      </c>
      <c r="B87" s="66"/>
      <c r="C87" s="66"/>
      <c r="D87" s="66"/>
      <c r="E87" s="66"/>
    </row>
    <row r="88" spans="1:5" ht="13.8">
      <c r="A88" s="49" t="s">
        <v>98</v>
      </c>
      <c r="B88" s="25" t="s">
        <v>99</v>
      </c>
      <c r="C88" s="43" t="s">
        <v>100</v>
      </c>
      <c r="D88" s="43" t="s">
        <v>8</v>
      </c>
    </row>
    <row r="89" spans="1:5" ht="13.8">
      <c r="A89" s="50"/>
      <c r="B89" s="26" t="s">
        <v>101</v>
      </c>
      <c r="C89" s="44" t="s">
        <v>102</v>
      </c>
      <c r="D89" s="44" t="s">
        <v>12</v>
      </c>
    </row>
    <row r="90" spans="1:5" ht="13.8">
      <c r="A90" s="50"/>
      <c r="B90" s="26"/>
      <c r="C90" s="44"/>
      <c r="D90" s="44" t="s">
        <v>14</v>
      </c>
    </row>
    <row r="91" spans="1:5" ht="13.8">
      <c r="A91" s="51"/>
      <c r="B91" s="11"/>
      <c r="C91" s="40"/>
      <c r="D91" s="45" t="s">
        <v>15</v>
      </c>
    </row>
    <row r="92" spans="1:5" ht="13.8">
      <c r="A92" s="12">
        <v>1</v>
      </c>
      <c r="B92" s="12">
        <v>2</v>
      </c>
      <c r="C92" s="12">
        <v>3</v>
      </c>
      <c r="D92" s="47">
        <v>4</v>
      </c>
    </row>
    <row r="93" spans="1:5" ht="13.8">
      <c r="A93" s="14" t="s">
        <v>103</v>
      </c>
      <c r="B93" s="23">
        <v>2500</v>
      </c>
      <c r="C93" s="20">
        <v>1214</v>
      </c>
      <c r="D93" s="20">
        <v>1681</v>
      </c>
    </row>
    <row r="94" spans="1:5" ht="13.8">
      <c r="A94" s="14" t="s">
        <v>104</v>
      </c>
      <c r="B94" s="23">
        <v>2505</v>
      </c>
      <c r="C94" s="20">
        <v>9250</v>
      </c>
      <c r="D94" s="20">
        <v>11297</v>
      </c>
    </row>
    <row r="95" spans="1:5" ht="13.8">
      <c r="A95" s="14" t="s">
        <v>105</v>
      </c>
      <c r="B95" s="23">
        <v>2510</v>
      </c>
      <c r="C95" s="20">
        <v>2075</v>
      </c>
      <c r="D95" s="20">
        <v>2493</v>
      </c>
    </row>
    <row r="96" spans="1:5" ht="13.8">
      <c r="A96" s="14" t="s">
        <v>106</v>
      </c>
      <c r="B96" s="23">
        <v>2515</v>
      </c>
      <c r="C96" s="20">
        <v>136</v>
      </c>
      <c r="D96" s="20">
        <v>166</v>
      </c>
    </row>
    <row r="97" spans="1:4" ht="13.8">
      <c r="A97" s="14" t="s">
        <v>107</v>
      </c>
      <c r="B97" s="23">
        <v>2520</v>
      </c>
      <c r="C97" s="20">
        <v>3957</v>
      </c>
      <c r="D97" s="20">
        <v>4248</v>
      </c>
    </row>
    <row r="98" spans="1:4" ht="13.8">
      <c r="A98" s="18" t="s">
        <v>108</v>
      </c>
      <c r="B98" s="12">
        <v>2550</v>
      </c>
      <c r="C98" s="20">
        <f>C93+C94+C95+C96+C97</f>
        <v>16632</v>
      </c>
      <c r="D98" s="20">
        <f>D93+D94+D95+D96+D97</f>
        <v>19885</v>
      </c>
    </row>
    <row r="99" spans="1:4" ht="13.8">
      <c r="A99" s="66" t="s">
        <v>109</v>
      </c>
      <c r="B99" s="66"/>
      <c r="C99" s="66"/>
      <c r="D99" s="66"/>
    </row>
    <row r="100" spans="1:4" ht="13.8">
      <c r="A100" s="49" t="s">
        <v>110</v>
      </c>
      <c r="B100" s="25" t="s">
        <v>111</v>
      </c>
      <c r="C100" s="43" t="s">
        <v>112</v>
      </c>
      <c r="D100" s="43" t="s">
        <v>8</v>
      </c>
    </row>
    <row r="101" spans="1:4" ht="13.8">
      <c r="A101" s="50"/>
      <c r="B101" s="26" t="s">
        <v>113</v>
      </c>
      <c r="C101" s="44" t="s">
        <v>114</v>
      </c>
      <c r="D101" s="44" t="s">
        <v>12</v>
      </c>
    </row>
    <row r="102" spans="1:4" ht="13.8">
      <c r="A102" s="50"/>
      <c r="B102" s="26"/>
      <c r="C102" s="44"/>
      <c r="D102" s="44" t="s">
        <v>14</v>
      </c>
    </row>
    <row r="103" spans="1:4" ht="13.8">
      <c r="A103" s="51"/>
      <c r="B103" s="11"/>
      <c r="C103" s="40"/>
      <c r="D103" s="45" t="s">
        <v>15</v>
      </c>
    </row>
    <row r="104" spans="1:4" ht="13.8">
      <c r="A104" s="12">
        <v>1</v>
      </c>
      <c r="B104" s="12">
        <v>2</v>
      </c>
      <c r="C104" s="12">
        <v>3</v>
      </c>
      <c r="D104" s="47">
        <v>4</v>
      </c>
    </row>
    <row r="105" spans="1:4" ht="13.8">
      <c r="A105" s="14" t="s">
        <v>115</v>
      </c>
      <c r="B105" s="23">
        <v>2600</v>
      </c>
      <c r="C105" s="20" t="s">
        <v>116</v>
      </c>
      <c r="D105" s="42"/>
    </row>
    <row r="106" spans="1:4" ht="13.8">
      <c r="A106" s="14" t="s">
        <v>117</v>
      </c>
      <c r="B106" s="23">
        <v>2605</v>
      </c>
      <c r="C106" s="20" t="s">
        <v>118</v>
      </c>
      <c r="D106" s="42"/>
    </row>
    <row r="107" spans="1:4" ht="13.8">
      <c r="A107" s="14" t="s">
        <v>119</v>
      </c>
      <c r="B107" s="23">
        <v>2610</v>
      </c>
      <c r="C107" s="20" t="s">
        <v>120</v>
      </c>
      <c r="D107" s="42"/>
    </row>
    <row r="108" spans="1:4" ht="13.8">
      <c r="A108" s="14" t="s">
        <v>121</v>
      </c>
      <c r="B108" s="7"/>
      <c r="C108" s="42"/>
      <c r="D108" s="42"/>
    </row>
    <row r="109" spans="1:4" ht="13.8">
      <c r="A109" s="14" t="s">
        <v>122</v>
      </c>
      <c r="B109" s="23">
        <v>2615</v>
      </c>
      <c r="C109" s="20" t="s">
        <v>123</v>
      </c>
      <c r="D109" s="42"/>
    </row>
    <row r="110" spans="1:4" ht="13.8">
      <c r="A110" s="14" t="s">
        <v>124</v>
      </c>
      <c r="B110" s="23">
        <v>2650</v>
      </c>
      <c r="C110" s="20" t="s">
        <v>125</v>
      </c>
      <c r="D110" s="42"/>
    </row>
    <row r="111" spans="1:4">
      <c r="A111" s="3" t="s">
        <v>126</v>
      </c>
      <c r="C111" s="48" t="s">
        <v>127</v>
      </c>
    </row>
    <row r="112" spans="1:4">
      <c r="A112" s="3" t="s">
        <v>128</v>
      </c>
      <c r="C112" s="48" t="s">
        <v>129</v>
      </c>
    </row>
  </sheetData>
  <mergeCells count="12">
    <mergeCell ref="A100:A103"/>
    <mergeCell ref="D1:F1"/>
    <mergeCell ref="D3:F3"/>
    <mergeCell ref="A10:A13"/>
    <mergeCell ref="A6:D6"/>
    <mergeCell ref="A9:D9"/>
    <mergeCell ref="A2:C2"/>
    <mergeCell ref="A72:A75"/>
    <mergeCell ref="A71:D71"/>
    <mergeCell ref="A87:E87"/>
    <mergeCell ref="A88:A91"/>
    <mergeCell ref="A99:D99"/>
  </mergeCells>
  <pageMargins left="0.2" right="0.2" top="0.38" bottom="0.34" header="0.2" footer="0.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Investintech.com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o.zub</cp:lastModifiedBy>
  <cp:lastPrinted>2018-11-16T12:57:24Z</cp:lastPrinted>
  <dcterms:created xsi:type="dcterms:W3CDTF">2018-11-16T03:45:23Z</dcterms:created>
  <dcterms:modified xsi:type="dcterms:W3CDTF">2020-02-18T15:01:04Z</dcterms:modified>
</cp:coreProperties>
</file>